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on\Mossel Straat\"/>
    </mc:Choice>
  </mc:AlternateContent>
  <bookViews>
    <workbookView xWindow="0" yWindow="0" windowWidth="18315" windowHeight="814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B20" i="1"/>
  <c r="G20" i="1" l="1"/>
  <c r="G2" i="1"/>
  <c r="B22" i="1" l="1"/>
</calcChain>
</file>

<file path=xl/sharedStrings.xml><?xml version="1.0" encoding="utf-8"?>
<sst xmlns="http://schemas.openxmlformats.org/spreadsheetml/2006/main" count="23" uniqueCount="23">
  <si>
    <t>Budget</t>
  </si>
  <si>
    <t>Uitgawes</t>
  </si>
  <si>
    <t xml:space="preserve">Huis en garage dop </t>
  </si>
  <si>
    <t>Huis pleister en topping</t>
  </si>
  <si>
    <t>Huis plafonne</t>
  </si>
  <si>
    <t>Garage pleister en topping</t>
  </si>
  <si>
    <t>Market Link</t>
  </si>
  <si>
    <t>Access Bond</t>
  </si>
  <si>
    <t>RCP</t>
  </si>
  <si>
    <t>Balance</t>
  </si>
  <si>
    <t>Retaining Walls</t>
  </si>
  <si>
    <t>Geyser</t>
  </si>
  <si>
    <t>Kragaansluiting</t>
  </si>
  <si>
    <t>Betaling 2</t>
  </si>
  <si>
    <t>Betalink 1</t>
  </si>
  <si>
    <t>Betaling 3</t>
  </si>
  <si>
    <t>Paving House</t>
  </si>
  <si>
    <t>Plumbing Material</t>
  </si>
  <si>
    <t>Muur regs</t>
  </si>
  <si>
    <t>Insulation</t>
  </si>
  <si>
    <t>Bonus</t>
  </si>
  <si>
    <t>Muur agter</t>
  </si>
  <si>
    <t>Paving Driveway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</si>
</sst>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7" sqref="D17"/>
    </sheetView>
  </sheetViews>
  <sheetFormatPr defaultRowHeight="15" x14ac:dyDescent="0.25"/>
  <cols>
    <col min="1" max="1" width="23.5703125" customWidth="1"/>
    <col min="2" max="2" width="15" style="1" customWidth="1"/>
    <col min="3" max="3" width="5" customWidth="1"/>
    <col min="4" max="4" width="27.5703125" customWidth="1"/>
    <col min="5" max="5" width="15.28515625" style="1" customWidth="1"/>
    <col min="6" max="6" width="4.85546875" customWidth="1"/>
    <col min="7" max="7" width="16.7109375" style="1" customWidth="1"/>
  </cols>
  <sheetData>
    <row r="1" spans="1:7" ht="23.25" x14ac:dyDescent="0.35">
      <c r="A1" s="3" t="s">
        <v>0</v>
      </c>
      <c r="B1" s="4"/>
      <c r="C1" s="3"/>
      <c r="D1" s="3" t="s">
        <v>1</v>
      </c>
    </row>
    <row r="2" spans="1:7" ht="15.75" x14ac:dyDescent="0.25">
      <c r="A2" s="5" t="s">
        <v>6</v>
      </c>
      <c r="B2" s="6">
        <v>200273</v>
      </c>
      <c r="C2" s="5"/>
      <c r="D2" s="7" t="s">
        <v>2</v>
      </c>
      <c r="E2" s="6">
        <v>844000</v>
      </c>
      <c r="F2" s="5">
        <v>1</v>
      </c>
      <c r="G2" s="6">
        <f>IF(F2=1,E2,0)</f>
        <v>844000</v>
      </c>
    </row>
    <row r="3" spans="1:7" ht="15.75" x14ac:dyDescent="0.25">
      <c r="A3" s="5" t="s">
        <v>7</v>
      </c>
      <c r="B3" s="6">
        <v>77254</v>
      </c>
      <c r="C3" s="5"/>
      <c r="D3" s="7" t="s">
        <v>3</v>
      </c>
      <c r="E3" s="6">
        <v>24000</v>
      </c>
      <c r="F3" s="5">
        <v>1</v>
      </c>
      <c r="G3" s="6">
        <f t="shared" ref="G3:G19" si="0">IF(F3=1,E3,0)</f>
        <v>24000</v>
      </c>
    </row>
    <row r="4" spans="1:7" ht="15.75" x14ac:dyDescent="0.25">
      <c r="A4" s="5" t="s">
        <v>8</v>
      </c>
      <c r="B4" s="6">
        <v>150000</v>
      </c>
      <c r="C4" s="5"/>
      <c r="D4" s="5" t="s">
        <v>4</v>
      </c>
      <c r="E4" s="6">
        <v>23000</v>
      </c>
      <c r="F4" s="5">
        <v>1</v>
      </c>
      <c r="G4" s="6">
        <f t="shared" si="0"/>
        <v>23000</v>
      </c>
    </row>
    <row r="5" spans="1:7" ht="15.75" x14ac:dyDescent="0.25">
      <c r="A5" s="5" t="s">
        <v>14</v>
      </c>
      <c r="B5" s="6">
        <v>100000</v>
      </c>
      <c r="C5" s="5"/>
      <c r="D5" s="7" t="s">
        <v>5</v>
      </c>
      <c r="E5" s="6">
        <v>15000</v>
      </c>
      <c r="F5" s="5">
        <v>1</v>
      </c>
      <c r="G5" s="6">
        <f t="shared" si="0"/>
        <v>15000</v>
      </c>
    </row>
    <row r="6" spans="1:7" ht="15.75" x14ac:dyDescent="0.25">
      <c r="A6" s="5" t="s">
        <v>13</v>
      </c>
      <c r="B6" s="6">
        <v>180000</v>
      </c>
      <c r="C6" s="5"/>
      <c r="D6" s="5" t="s">
        <v>19</v>
      </c>
      <c r="E6" s="6">
        <v>2000</v>
      </c>
      <c r="F6" s="5">
        <v>1</v>
      </c>
      <c r="G6" s="6">
        <f t="shared" si="0"/>
        <v>2000</v>
      </c>
    </row>
    <row r="7" spans="1:7" ht="15.75" x14ac:dyDescent="0.25">
      <c r="A7" s="5" t="s">
        <v>15</v>
      </c>
      <c r="B7" s="6">
        <v>220000</v>
      </c>
      <c r="C7" s="5"/>
      <c r="D7" s="5" t="s">
        <v>22</v>
      </c>
      <c r="E7" s="6">
        <v>28600</v>
      </c>
      <c r="F7" s="5">
        <v>1</v>
      </c>
      <c r="G7" s="6">
        <f t="shared" si="0"/>
        <v>28600</v>
      </c>
    </row>
    <row r="8" spans="1:7" ht="15.75" x14ac:dyDescent="0.25">
      <c r="A8" s="5" t="s">
        <v>20</v>
      </c>
      <c r="B8" s="6">
        <v>50000</v>
      </c>
      <c r="C8" s="5"/>
      <c r="D8" s="5" t="s">
        <v>10</v>
      </c>
      <c r="E8" s="6">
        <v>20000</v>
      </c>
      <c r="F8" s="5">
        <v>0</v>
      </c>
      <c r="G8" s="6">
        <f t="shared" si="0"/>
        <v>0</v>
      </c>
    </row>
    <row r="9" spans="1:7" ht="15.75" x14ac:dyDescent="0.25">
      <c r="A9" s="5"/>
      <c r="B9" s="6"/>
      <c r="C9" s="5"/>
      <c r="D9" s="5" t="s">
        <v>11</v>
      </c>
      <c r="E9" s="6">
        <v>19000</v>
      </c>
      <c r="F9" s="5">
        <v>1</v>
      </c>
      <c r="G9" s="6">
        <f t="shared" si="0"/>
        <v>19000</v>
      </c>
    </row>
    <row r="10" spans="1:7" ht="15.75" x14ac:dyDescent="0.25">
      <c r="A10" s="5"/>
      <c r="B10" s="6"/>
      <c r="C10" s="5"/>
      <c r="D10" s="5" t="s">
        <v>12</v>
      </c>
      <c r="E10" s="6">
        <v>9000</v>
      </c>
      <c r="F10" s="5">
        <v>1</v>
      </c>
      <c r="G10" s="6">
        <f t="shared" si="0"/>
        <v>9000</v>
      </c>
    </row>
    <row r="11" spans="1:7" ht="15.75" x14ac:dyDescent="0.25">
      <c r="A11" s="5"/>
      <c r="B11" s="6"/>
      <c r="C11" s="5"/>
      <c r="D11" s="5" t="s">
        <v>16</v>
      </c>
      <c r="E11" s="6">
        <v>20000</v>
      </c>
      <c r="F11" s="5">
        <v>1</v>
      </c>
      <c r="G11" s="6">
        <f t="shared" si="0"/>
        <v>20000</v>
      </c>
    </row>
    <row r="12" spans="1:7" ht="15.75" x14ac:dyDescent="0.25">
      <c r="A12" s="5"/>
      <c r="B12" s="6"/>
      <c r="C12" s="5"/>
      <c r="D12" s="5" t="s">
        <v>17</v>
      </c>
      <c r="E12" s="6">
        <v>9606</v>
      </c>
      <c r="F12" s="5">
        <v>1</v>
      </c>
      <c r="G12" s="6">
        <f t="shared" si="0"/>
        <v>9606</v>
      </c>
    </row>
    <row r="13" spans="1:7" ht="15.75" x14ac:dyDescent="0.25">
      <c r="A13" s="5"/>
      <c r="B13" s="6"/>
      <c r="C13" s="5"/>
      <c r="D13" s="5" t="s">
        <v>21</v>
      </c>
      <c r="E13" s="6">
        <v>13300</v>
      </c>
      <c r="F13" s="5">
        <v>1</v>
      </c>
      <c r="G13" s="6">
        <f t="shared" si="0"/>
        <v>13300</v>
      </c>
    </row>
    <row r="14" spans="1:7" ht="15.75" x14ac:dyDescent="0.25">
      <c r="A14" s="5"/>
      <c r="B14" s="6"/>
      <c r="C14" s="5"/>
      <c r="D14" s="5" t="s">
        <v>18</v>
      </c>
      <c r="E14" s="6">
        <v>16000</v>
      </c>
      <c r="F14" s="5">
        <v>1</v>
      </c>
      <c r="G14" s="6">
        <f t="shared" si="0"/>
        <v>16000</v>
      </c>
    </row>
    <row r="15" spans="1:7" ht="15.75" x14ac:dyDescent="0.25">
      <c r="A15" s="5"/>
      <c r="B15" s="6"/>
      <c r="C15" s="5"/>
      <c r="D15" s="5"/>
      <c r="E15" s="6"/>
      <c r="F15" s="5"/>
      <c r="G15" s="6">
        <f t="shared" si="0"/>
        <v>0</v>
      </c>
    </row>
    <row r="16" spans="1:7" ht="15.75" x14ac:dyDescent="0.25">
      <c r="A16" s="5"/>
      <c r="B16" s="6"/>
      <c r="C16" s="5"/>
      <c r="D16" s="5"/>
      <c r="E16" s="6"/>
      <c r="F16" s="5"/>
      <c r="G16" s="6">
        <f t="shared" si="0"/>
        <v>0</v>
      </c>
    </row>
    <row r="17" spans="1:7" ht="15.75" x14ac:dyDescent="0.25">
      <c r="A17" s="5"/>
      <c r="B17" s="6"/>
      <c r="C17" s="5"/>
      <c r="D17" s="5"/>
      <c r="E17" s="6"/>
      <c r="F17" s="5"/>
      <c r="G17" s="6">
        <f t="shared" si="0"/>
        <v>0</v>
      </c>
    </row>
    <row r="18" spans="1:7" ht="15.75" x14ac:dyDescent="0.25">
      <c r="A18" s="5"/>
      <c r="B18" s="6"/>
      <c r="C18" s="5"/>
      <c r="D18" s="5"/>
      <c r="E18" s="6"/>
      <c r="F18" s="5"/>
      <c r="G18" s="6">
        <f t="shared" si="0"/>
        <v>0</v>
      </c>
    </row>
    <row r="19" spans="1:7" ht="15.75" x14ac:dyDescent="0.25">
      <c r="A19" s="5"/>
      <c r="B19" s="6"/>
      <c r="C19" s="5"/>
      <c r="D19" s="5"/>
      <c r="E19" s="6"/>
      <c r="F19" s="5"/>
      <c r="G19" s="6">
        <f t="shared" si="0"/>
        <v>0</v>
      </c>
    </row>
    <row r="20" spans="1:7" ht="15.75" x14ac:dyDescent="0.25">
      <c r="A20" s="5"/>
      <c r="B20" s="2">
        <f>SUM(B2:B19)</f>
        <v>977527</v>
      </c>
      <c r="C20" s="5"/>
      <c r="D20" s="5"/>
      <c r="E20" s="6"/>
      <c r="F20" s="5"/>
      <c r="G20" s="2">
        <f>SUM(G2:G19)</f>
        <v>1023506</v>
      </c>
    </row>
    <row r="21" spans="1:7" ht="15.75" x14ac:dyDescent="0.25">
      <c r="A21" s="5"/>
      <c r="B21" s="6"/>
      <c r="C21" s="5"/>
      <c r="D21" s="5"/>
      <c r="E21" s="6"/>
      <c r="F21" s="5"/>
      <c r="G21" s="6"/>
    </row>
    <row r="22" spans="1:7" ht="15.75" x14ac:dyDescent="0.25">
      <c r="A22" s="2" t="s">
        <v>9</v>
      </c>
      <c r="B22" s="2">
        <f>B20-G20</f>
        <v>-45979</v>
      </c>
      <c r="C22" s="5"/>
      <c r="D22" s="5"/>
      <c r="E22" s="6"/>
      <c r="F22" s="5"/>
      <c r="G22" s="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Eskom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Deon Kloppers</dc:creator>
  <cp:lastModifiedBy>Windows User</cp:lastModifiedBy>
  <cp:lastPrinted>2019-11-22T06:32:50Z</cp:lastPrinted>
  <dcterms:created xsi:type="dcterms:W3CDTF">2019-11-18T08:11:12Z</dcterms:created>
  <dcterms:modified xsi:type="dcterms:W3CDTF">2019-12-01T08:57:08Z</dcterms:modified>
</cp:coreProperties>
</file>